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<sst xmlns="http://schemas.openxmlformats.org/spreadsheetml/2006/main" count="42" uniqueCount="39">
  <si>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Nyárlőrinc</t>
  </si>
  <si>
    <t>Lakitelek</t>
  </si>
  <si>
    <t>A. pálya</t>
  </si>
  <si>
    <t>B. pálya</t>
  </si>
  <si>
    <t xml:space="preserve">Szentkirály </t>
  </si>
  <si>
    <t>Helvécia</t>
  </si>
  <si>
    <t>Ballószög</t>
  </si>
  <si>
    <t>2-1</t>
  </si>
  <si>
    <t>6-1</t>
  </si>
  <si>
    <t>1-5</t>
  </si>
  <si>
    <t>1-1</t>
  </si>
  <si>
    <t>4-0</t>
  </si>
  <si>
    <t>0-8</t>
  </si>
  <si>
    <t>0-3</t>
  </si>
  <si>
    <t>16 gólos</t>
  </si>
  <si>
    <t>Balla Dániel</t>
  </si>
  <si>
    <t>Gyenes,</t>
  </si>
  <si>
    <t>8 gólos</t>
  </si>
  <si>
    <t>2 gólos</t>
  </si>
  <si>
    <t>3 gólos</t>
  </si>
  <si>
    <t>Tóth Sz.,</t>
  </si>
  <si>
    <t>1 gólos</t>
  </si>
  <si>
    <t xml:space="preserve"> Tóth B., Bíborka, Dobi</t>
  </si>
  <si>
    <t>Csontos, Bognár, Tasi, Csáki</t>
  </si>
  <si>
    <t>A bajnokság állása</t>
  </si>
  <si>
    <t>hely</t>
  </si>
  <si>
    <t>csapat</t>
  </si>
  <si>
    <t>gólkülönbség</t>
  </si>
  <si>
    <t>pont</t>
  </si>
  <si>
    <t>1.</t>
  </si>
  <si>
    <t>2.</t>
  </si>
  <si>
    <t>3.</t>
  </si>
  <si>
    <t>4.</t>
  </si>
  <si>
    <t>5.</t>
  </si>
  <si>
    <t>18-0</t>
  </si>
  <si>
    <t>15-5</t>
  </si>
  <si>
    <t>3-13</t>
  </si>
  <si>
    <t>4-12</t>
  </si>
  <si>
    <t>3-12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</si>
</sst>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3" sqref="A23:B27"/>
    </sheetView>
  </sheetViews>
  <sheetFormatPr defaultColWidth="9.00390625" defaultRowHeight="12.75"/>
  <cols>
    <col min="1" max="1" width="10.00390625" style="0" bestFit="1" customWidth="1"/>
    <col min="2" max="3" width="21.625" style="0" bestFit="1" customWidth="1"/>
    <col min="4" max="4" width="11.375" style="0" bestFit="1" customWidth="1"/>
    <col min="6" max="6" width="22.625" style="0" bestFit="1" customWidth="1"/>
    <col min="7" max="7" width="20.375" style="0" bestFit="1" customWidth="1"/>
  </cols>
  <sheetData>
    <row r="1" ht="20.25">
      <c r="B1" s="3" t="s">
        <v>4</v>
      </c>
    </row>
    <row r="2" ht="20.25">
      <c r="B2" s="3" t="s">
        <v>1</v>
      </c>
    </row>
    <row r="3" ht="20.25">
      <c r="B3" s="3" t="s">
        <v>0</v>
      </c>
    </row>
    <row r="4" ht="20.25">
      <c r="B4" s="3" t="s">
        <v>5</v>
      </c>
    </row>
    <row r="5" ht="20.25">
      <c r="B5" s="3" t="s">
        <v>6</v>
      </c>
    </row>
    <row r="7" spans="1:8" ht="23.25">
      <c r="A7" s="7" t="s">
        <v>2</v>
      </c>
      <c r="B7" s="8"/>
      <c r="C7" s="8"/>
      <c r="D7" s="9"/>
      <c r="E7" s="6"/>
      <c r="F7" s="10" t="s">
        <v>3</v>
      </c>
      <c r="G7" s="11"/>
      <c r="H7" s="12"/>
    </row>
    <row r="8" spans="1:8" ht="23.25">
      <c r="A8" s="1">
        <v>0.5833333333333334</v>
      </c>
      <c r="B8" s="5" t="str">
        <f>B1</f>
        <v>Szentkirály </v>
      </c>
      <c r="C8" s="5" t="str">
        <f>B3</f>
        <v>Nyárlőrinc</v>
      </c>
      <c r="D8" s="13" t="s">
        <v>7</v>
      </c>
      <c r="F8" s="5" t="str">
        <f>B2</f>
        <v>Lakitelek</v>
      </c>
      <c r="G8" s="5" t="str">
        <f>B4</f>
        <v>Helvécia</v>
      </c>
      <c r="H8" s="13" t="s">
        <v>11</v>
      </c>
    </row>
    <row r="9" spans="1:8" ht="23.25">
      <c r="A9" s="1">
        <f>A8+TIME(0,15,0)</f>
        <v>0.59375</v>
      </c>
      <c r="B9" s="2" t="str">
        <f>B5</f>
        <v>Ballószög</v>
      </c>
      <c r="C9" s="2" t="str">
        <f>B3</f>
        <v>Nyárlőrinc</v>
      </c>
      <c r="D9" s="13" t="s">
        <v>8</v>
      </c>
      <c r="F9" s="4" t="str">
        <f>B1</f>
        <v>Szentkirály </v>
      </c>
      <c r="G9" s="4" t="str">
        <f>B2</f>
        <v>Lakitelek</v>
      </c>
      <c r="H9" s="13" t="s">
        <v>12</v>
      </c>
    </row>
    <row r="10" spans="1:8" ht="23.25">
      <c r="A10" s="1">
        <f>A9+TIME(0,15,0)</f>
        <v>0.6041666666666666</v>
      </c>
      <c r="B10" s="2" t="str">
        <f>B4</f>
        <v>Helvécia</v>
      </c>
      <c r="C10" s="2" t="str">
        <f>B5</f>
        <v>Ballószög</v>
      </c>
      <c r="D10" s="13" t="s">
        <v>9</v>
      </c>
      <c r="F10" s="4" t="str">
        <f>B3</f>
        <v>Nyárlőrinc</v>
      </c>
      <c r="G10" s="4" t="str">
        <f>B2</f>
        <v>Lakitelek</v>
      </c>
      <c r="H10" s="13" t="s">
        <v>13</v>
      </c>
    </row>
    <row r="11" spans="1:8" ht="23.25">
      <c r="A11" s="1">
        <f>A10+TIME(0,15,0)</f>
        <v>0.6145833333333333</v>
      </c>
      <c r="B11" s="2" t="str">
        <f>B1</f>
        <v>Szentkirály </v>
      </c>
      <c r="C11" s="2" t="str">
        <f>B4</f>
        <v>Helvécia</v>
      </c>
      <c r="D11" s="13" t="s">
        <v>10</v>
      </c>
      <c r="F11" s="4" t="str">
        <f>B5</f>
        <v>Ballószög</v>
      </c>
      <c r="G11" s="4" t="str">
        <f>B2</f>
        <v>Lakitelek</v>
      </c>
      <c r="H11" s="13" t="s">
        <v>13</v>
      </c>
    </row>
    <row r="12" spans="1:8" ht="23.25">
      <c r="A12" s="1">
        <f>A11+TIME(0,15,0)</f>
        <v>0.6249999999999999</v>
      </c>
      <c r="B12" s="2" t="str">
        <f>B3</f>
        <v>Nyárlőrinc</v>
      </c>
      <c r="C12" s="2" t="str">
        <f>B4</f>
        <v>Helvécia</v>
      </c>
      <c r="D12" s="13" t="s">
        <v>7</v>
      </c>
      <c r="F12" s="4" t="str">
        <f>B1</f>
        <v>Szentkirály </v>
      </c>
      <c r="G12" s="4" t="str">
        <f>B5</f>
        <v>Ballószög</v>
      </c>
      <c r="H12" s="13" t="s">
        <v>13</v>
      </c>
    </row>
    <row r="13" spans="1:8" ht="24" thickBot="1">
      <c r="A13" s="30"/>
      <c r="B13" s="31"/>
      <c r="C13" s="31"/>
      <c r="D13" s="32"/>
      <c r="F13" s="33"/>
      <c r="G13" s="33"/>
      <c r="H13" s="32"/>
    </row>
    <row r="14" spans="1:4" ht="23.25">
      <c r="A14" s="14" t="s">
        <v>24</v>
      </c>
      <c r="B14" s="15"/>
      <c r="C14" s="15"/>
      <c r="D14" s="16"/>
    </row>
    <row r="15" spans="1:4" ht="23.25">
      <c r="A15" s="17"/>
      <c r="B15" s="18"/>
      <c r="C15" s="18"/>
      <c r="D15" s="19"/>
    </row>
    <row r="16" spans="1:4" ht="23.25">
      <c r="A16" s="20" t="s">
        <v>25</v>
      </c>
      <c r="B16" s="21" t="s">
        <v>26</v>
      </c>
      <c r="C16" s="21" t="s">
        <v>27</v>
      </c>
      <c r="D16" s="22" t="s">
        <v>28</v>
      </c>
    </row>
    <row r="17" spans="1:4" ht="23.25">
      <c r="A17" s="23" t="s">
        <v>29</v>
      </c>
      <c r="B17" s="4" t="str">
        <f>B2</f>
        <v>Lakitelek</v>
      </c>
      <c r="C17" s="24" t="s">
        <v>34</v>
      </c>
      <c r="D17" s="25">
        <v>12</v>
      </c>
    </row>
    <row r="18" spans="1:4" ht="23.25">
      <c r="A18" s="23" t="s">
        <v>30</v>
      </c>
      <c r="B18" s="4" t="str">
        <f>B5</f>
        <v>Ballószög</v>
      </c>
      <c r="C18" s="24" t="s">
        <v>35</v>
      </c>
      <c r="D18" s="25">
        <v>9</v>
      </c>
    </row>
    <row r="19" spans="1:4" ht="23.25">
      <c r="A19" s="23" t="s">
        <v>31</v>
      </c>
      <c r="B19" s="4" t="str">
        <f>B1</f>
        <v>Szentkirály </v>
      </c>
      <c r="C19" s="24" t="s">
        <v>36</v>
      </c>
      <c r="D19" s="25">
        <v>4</v>
      </c>
    </row>
    <row r="20" spans="1:4" ht="23.25">
      <c r="A20" s="23" t="s">
        <v>32</v>
      </c>
      <c r="B20" s="4" t="str">
        <f>B3</f>
        <v>Nyárlőrinc</v>
      </c>
      <c r="C20" s="24" t="s">
        <v>37</v>
      </c>
      <c r="D20" s="25">
        <v>3</v>
      </c>
    </row>
    <row r="21" spans="1:4" ht="24" thickBot="1">
      <c r="A21" s="26" t="s">
        <v>33</v>
      </c>
      <c r="B21" s="27" t="str">
        <f>B4</f>
        <v>Helvécia</v>
      </c>
      <c r="C21" s="28" t="s">
        <v>38</v>
      </c>
      <c r="D21" s="29">
        <v>1</v>
      </c>
    </row>
    <row r="23" spans="1:2" ht="23.25">
      <c r="A23" s="34" t="s">
        <v>14</v>
      </c>
      <c r="B23" s="34" t="s">
        <v>15</v>
      </c>
    </row>
    <row r="24" spans="1:2" ht="23.25">
      <c r="A24" s="34" t="s">
        <v>17</v>
      </c>
      <c r="B24" s="34" t="s">
        <v>16</v>
      </c>
    </row>
    <row r="25" spans="1:2" ht="23.25">
      <c r="A25" s="34" t="s">
        <v>19</v>
      </c>
      <c r="B25" s="34" t="s">
        <v>20</v>
      </c>
    </row>
    <row r="26" spans="1:2" ht="23.25">
      <c r="A26" s="34" t="s">
        <v>18</v>
      </c>
      <c r="B26" s="34" t="s">
        <v>22</v>
      </c>
    </row>
    <row r="27" spans="1:2" ht="23.25">
      <c r="A27" s="34" t="s">
        <v>21</v>
      </c>
      <c r="B27" s="34" t="s">
        <v>23</v>
      </c>
    </row>
  </sheetData>
  <sheetProtection/>
  <mergeCells count="3">
    <mergeCell ref="A7:D7"/>
    <mergeCell ref="F7:H7"/>
    <mergeCell ref="A14:D14"/>
  </mergeCells>
  <printOptions/>
  <pageMargins left="0.6299212598425197" right="0.7480314960629921" top="2.0866141732283467" bottom="0.984251968503937" header="0.5118110236220472" footer="0.5118110236220472"/>
  <pageSetup horizontalDpi="360" verticalDpi="360" orientation="landscape" paperSize="9" r:id="rId1"/>
  <headerFooter alignWithMargins="0">
    <oddHeader>&amp;C&amp;"Bremen Bd BT,Félkövér"&amp;20Őszi torna Szentkirály körzet
0. kcs.&amp;"Ballet,Normál"&amp;10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2012-10-20T19:30:00Z</cp:lastPrinted>
  <dcterms:created xsi:type="dcterms:W3CDTF">2003-01-12T10:56:54Z</dcterms:created>
  <dcterms:modified xsi:type="dcterms:W3CDTF">2012-10-20T19:30:10Z</dcterms:modified>
  <cp:category/>
  <cp:version/>
  <cp:contentType/>
  <cp:contentStatus/>
</cp:coreProperties>
</file>