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<sst xmlns="http://schemas.openxmlformats.org/spreadsheetml/2006/main" count="39" uniqueCount="33">
  <si>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Eredményhirdetés</t>
  </si>
  <si>
    <t>Technikai értekezlet</t>
  </si>
  <si>
    <t>Szentkirály</t>
  </si>
  <si>
    <t>Nyárlőrinc</t>
  </si>
  <si>
    <t>Lajosmizse</t>
  </si>
  <si>
    <t>Tiszakécske</t>
  </si>
  <si>
    <t>Jakabszállás</t>
  </si>
  <si>
    <t>4-2</t>
  </si>
  <si>
    <t>3-3</t>
  </si>
  <si>
    <t>0-5</t>
  </si>
  <si>
    <t>5-3</t>
  </si>
  <si>
    <t>1-2</t>
  </si>
  <si>
    <t>4-1</t>
  </si>
  <si>
    <t>0-2</t>
  </si>
  <si>
    <t>0-3</t>
  </si>
  <si>
    <t>1.</t>
  </si>
  <si>
    <t>hely</t>
  </si>
  <si>
    <t>csapat</t>
  </si>
  <si>
    <t>gólkülönbség</t>
  </si>
  <si>
    <t>pont</t>
  </si>
  <si>
    <t>2.</t>
  </si>
  <si>
    <t>3.</t>
  </si>
  <si>
    <t>4.</t>
  </si>
  <si>
    <t>Végeredmény</t>
  </si>
  <si>
    <t>5.</t>
  </si>
  <si>
    <t>15-4</t>
  </si>
  <si>
    <t>8-7</t>
  </si>
  <si>
    <t>9-9</t>
  </si>
  <si>
    <t>10-15</t>
  </si>
  <si>
    <t>8-14</t>
  </si>
  <si>
    <t xml:space="preserve">A torna válogatottja: Lovas Kristóf (Tiszakécske), Pomozi Máté (Jakabszállás), </t>
  </si>
  <si>
    <t xml:space="preserve">Rideg Ferenc, Guttyán Patrik (Lajosmizse), Oláh Tibor (Szentkirály), </t>
  </si>
  <si>
    <t>Horváth Balázs (nyárlőrinc)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</si>
</sst>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sz val="18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21">
      <selection activeCell="A31" sqref="A31"/>
    </sheetView>
  </sheetViews>
  <sheetFormatPr defaultColWidth="9.00390625" defaultRowHeight="12.75"/>
  <cols>
    <col min="1" max="1" width="10.00390625" style="0" bestFit="1" customWidth="1"/>
    <col min="2" max="3" width="21.625" style="0" bestFit="1" customWidth="1"/>
  </cols>
  <sheetData>
    <row r="1" ht="20.25">
      <c r="B1" s="3" t="s">
        <v>3</v>
      </c>
    </row>
    <row r="2" ht="20.25">
      <c r="B2" s="3" t="s">
        <v>4</v>
      </c>
    </row>
    <row r="3" ht="20.25">
      <c r="B3" s="3" t="s">
        <v>2</v>
      </c>
    </row>
    <row r="4" ht="20.25">
      <c r="B4" s="3" t="s">
        <v>5</v>
      </c>
    </row>
    <row r="5" ht="20.25">
      <c r="B5" s="3" t="s">
        <v>6</v>
      </c>
    </row>
    <row r="7" spans="1:3" ht="23.25">
      <c r="A7" s="1">
        <v>0.3680555555555556</v>
      </c>
      <c r="B7" s="5" t="s">
        <v>1</v>
      </c>
      <c r="C7" s="6"/>
    </row>
    <row r="8" spans="1:4" ht="23.25">
      <c r="A8" s="1">
        <v>0.375</v>
      </c>
      <c r="B8" s="2" t="str">
        <f>B1</f>
        <v>Nyárlőrinc</v>
      </c>
      <c r="C8" s="2" t="str">
        <f>B3</f>
        <v>Szentkirály</v>
      </c>
      <c r="D8" s="4" t="s">
        <v>11</v>
      </c>
    </row>
    <row r="9" spans="1:4" ht="23.25">
      <c r="A9" s="1">
        <f>A8+TIME(0,25,0)</f>
        <v>0.3923611111111111</v>
      </c>
      <c r="B9" s="2" t="str">
        <f>B2</f>
        <v>Lajosmizse</v>
      </c>
      <c r="C9" s="2" t="str">
        <f>B4</f>
        <v>Tiszakécske</v>
      </c>
      <c r="D9" s="4" t="s">
        <v>12</v>
      </c>
    </row>
    <row r="10" spans="1:4" ht="23.25">
      <c r="A10" s="1">
        <f aca="true" t="shared" si="0" ref="A10:A16">A9+TIME(0,25,0)</f>
        <v>0.4097222222222222</v>
      </c>
      <c r="B10" s="2" t="str">
        <f>B5</f>
        <v>Jakabszállás</v>
      </c>
      <c r="C10" s="2" t="str">
        <f>B3</f>
        <v>Szentkirály</v>
      </c>
      <c r="D10" s="4" t="s">
        <v>13</v>
      </c>
    </row>
    <row r="11" spans="1:4" ht="23.25">
      <c r="A11" s="1">
        <f t="shared" si="0"/>
        <v>0.4270833333333333</v>
      </c>
      <c r="B11" s="2" t="str">
        <f>B1</f>
        <v>Nyárlőrinc</v>
      </c>
      <c r="C11" s="2" t="str">
        <f>B2</f>
        <v>Lajosmizse</v>
      </c>
      <c r="D11" s="4" t="s">
        <v>14</v>
      </c>
    </row>
    <row r="12" spans="1:4" ht="23.25">
      <c r="A12" s="1">
        <f t="shared" si="0"/>
        <v>0.4444444444444444</v>
      </c>
      <c r="B12" s="2" t="str">
        <f>B4</f>
        <v>Tiszakécske</v>
      </c>
      <c r="C12" s="2" t="str">
        <f>B5</f>
        <v>Jakabszállás</v>
      </c>
      <c r="D12" s="4" t="s">
        <v>10</v>
      </c>
    </row>
    <row r="13" spans="1:4" ht="23.25">
      <c r="A13" s="1">
        <f t="shared" si="0"/>
        <v>0.4618055555555555</v>
      </c>
      <c r="B13" s="2" t="str">
        <f>B3</f>
        <v>Szentkirály</v>
      </c>
      <c r="C13" s="2" t="str">
        <f>B2</f>
        <v>Lajosmizse</v>
      </c>
      <c r="D13" s="4" t="s">
        <v>9</v>
      </c>
    </row>
    <row r="14" spans="1:4" ht="23.25">
      <c r="A14" s="1">
        <f t="shared" si="0"/>
        <v>0.47916666666666663</v>
      </c>
      <c r="B14" s="2" t="str">
        <f>B1</f>
        <v>Nyárlőrinc</v>
      </c>
      <c r="C14" s="2" t="str">
        <f>B4</f>
        <v>Tiszakécske</v>
      </c>
      <c r="D14" s="4" t="s">
        <v>7</v>
      </c>
    </row>
    <row r="15" spans="1:4" ht="23.25">
      <c r="A15" s="1">
        <f t="shared" si="0"/>
        <v>0.49652777777777773</v>
      </c>
      <c r="B15" s="2" t="str">
        <f>B5</f>
        <v>Jakabszállás</v>
      </c>
      <c r="C15" s="2" t="str">
        <f>B2</f>
        <v>Lajosmizse</v>
      </c>
      <c r="D15" s="4" t="s">
        <v>8</v>
      </c>
    </row>
    <row r="16" spans="1:4" ht="23.25">
      <c r="A16" s="1">
        <f t="shared" si="0"/>
        <v>0.5138888888888888</v>
      </c>
      <c r="B16" s="2" t="str">
        <f>B3</f>
        <v>Szentkirály</v>
      </c>
      <c r="C16" s="2" t="str">
        <f>B4</f>
        <v>Tiszakécske</v>
      </c>
      <c r="D16" s="4" t="s">
        <v>7</v>
      </c>
    </row>
    <row r="17" spans="1:4" ht="23.25">
      <c r="A17" s="1">
        <f>A16+TIME(0,45,0)</f>
        <v>0.5451388888888888</v>
      </c>
      <c r="B17" s="2" t="str">
        <f>B1</f>
        <v>Nyárlőrinc</v>
      </c>
      <c r="C17" s="2" t="str">
        <f>B5</f>
        <v>Jakabszállás</v>
      </c>
      <c r="D17" s="4" t="s">
        <v>7</v>
      </c>
    </row>
    <row r="18" spans="1:3" ht="23.25">
      <c r="A18" s="1">
        <f>A17+TIME(0,40,0)</f>
        <v>0.5729166666666666</v>
      </c>
      <c r="B18" s="5" t="s">
        <v>0</v>
      </c>
      <c r="C18" s="6"/>
    </row>
    <row r="19" ht="13.5" thickBot="1"/>
    <row r="20" spans="1:4" ht="23.25">
      <c r="A20" s="7" t="s">
        <v>23</v>
      </c>
      <c r="B20" s="8"/>
      <c r="C20" s="8"/>
      <c r="D20" s="9"/>
    </row>
    <row r="21" spans="1:4" ht="23.25">
      <c r="A21" s="10"/>
      <c r="B21" s="11"/>
      <c r="C21" s="11"/>
      <c r="D21" s="12"/>
    </row>
    <row r="22" spans="1:4" ht="23.25">
      <c r="A22" s="13" t="s">
        <v>16</v>
      </c>
      <c r="B22" s="14" t="s">
        <v>17</v>
      </c>
      <c r="C22" s="14" t="s">
        <v>18</v>
      </c>
      <c r="D22" s="15" t="s">
        <v>19</v>
      </c>
    </row>
    <row r="23" spans="1:4" ht="23.25">
      <c r="A23" s="16" t="s">
        <v>15</v>
      </c>
      <c r="B23" s="17" t="s">
        <v>4</v>
      </c>
      <c r="C23" s="18" t="s">
        <v>25</v>
      </c>
      <c r="D23" s="19">
        <v>10</v>
      </c>
    </row>
    <row r="24" spans="1:4" ht="23.25">
      <c r="A24" s="16" t="s">
        <v>20</v>
      </c>
      <c r="B24" s="17" t="s">
        <v>2</v>
      </c>
      <c r="C24" s="18" t="s">
        <v>26</v>
      </c>
      <c r="D24" s="19">
        <v>9</v>
      </c>
    </row>
    <row r="25" spans="1:4" ht="23.25">
      <c r="A25" s="16" t="s">
        <v>21</v>
      </c>
      <c r="B25" s="17" t="str">
        <f>B11</f>
        <v>Nyárlőrinc</v>
      </c>
      <c r="C25" s="18" t="s">
        <v>27</v>
      </c>
      <c r="D25" s="19">
        <v>6</v>
      </c>
    </row>
    <row r="26" spans="1:4" ht="23.25">
      <c r="A26" s="16" t="s">
        <v>22</v>
      </c>
      <c r="B26" s="23" t="s">
        <v>5</v>
      </c>
      <c r="C26" s="24" t="s">
        <v>28</v>
      </c>
      <c r="D26" s="25">
        <v>3</v>
      </c>
    </row>
    <row r="27" spans="1:4" ht="24" thickBot="1">
      <c r="A27" s="16" t="s">
        <v>24</v>
      </c>
      <c r="B27" s="20" t="s">
        <v>6</v>
      </c>
      <c r="C27" s="21" t="s">
        <v>29</v>
      </c>
      <c r="D27" s="22">
        <v>1</v>
      </c>
    </row>
    <row r="29" ht="15">
      <c r="A29" s="26" t="s">
        <v>30</v>
      </c>
    </row>
    <row r="30" ht="15">
      <c r="A30" s="27" t="s">
        <v>31</v>
      </c>
    </row>
    <row r="31" ht="15">
      <c r="A31" s="27" t="s">
        <v>32</v>
      </c>
    </row>
  </sheetData>
  <sheetProtection/>
  <mergeCells count="3">
    <mergeCell ref="B7:C7"/>
    <mergeCell ref="B18:C18"/>
    <mergeCell ref="A20:D20"/>
  </mergeCells>
  <printOptions/>
  <pageMargins left="0.7480314960629921" right="0.7480314960629921" top="1.2598425196850394" bottom="0.984251968503937" header="0.5118110236220472" footer="0.5118110236220472"/>
  <pageSetup horizontalDpi="360" verticalDpi="360" orientation="portrait" paperSize="9" r:id="rId1"/>
  <headerFooter alignWithMargins="0">
    <oddHeader>&amp;C&amp;"Bremen Bd BT,Normál"&amp;20XIII. Bálint-napi Kupa
Szentkirály 2011.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Szutor Sándor</dc:creator>
  <cp:keywords/>
  <dc:description/>
  <cp:lastModifiedBy>szutor</cp:lastModifiedBy>
  <cp:lastPrinted>2011-02-12T17:53:06Z</cp:lastPrinted>
  <dcterms:created xsi:type="dcterms:W3CDTF">2003-01-12T10:56:54Z</dcterms:created>
  <dcterms:modified xsi:type="dcterms:W3CDTF">2011-02-12T17:53:55Z</dcterms:modified>
  <cp:category/>
  <cp:version/>
  <cp:contentType/>
  <cp:contentStatus/>
</cp:coreProperties>
</file>